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bastian.lavado\Desktop\M.A\CARTAS\SMA\2021\Res.09_16.03.21\Anexo N°5 Datos descarga riles\"/>
    </mc:Choice>
  </mc:AlternateContent>
  <xr:revisionPtr revIDLastSave="0" documentId="8_{BF0EC155-555B-4AD3-B700-C50E47B3E60B}" xr6:coauthVersionLast="46" xr6:coauthVersionMax="46" xr10:uidLastSave="{00000000-0000-0000-0000-000000000000}"/>
  <bookViews>
    <workbookView xWindow="-120" yWindow="-120" windowWidth="20730" windowHeight="11160" xr2:uid="{C4C8264A-C30D-4254-8A71-51C5A3F4455E}"/>
  </bookViews>
  <sheets>
    <sheet name="Hoja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<sst xmlns="http://schemas.openxmlformats.org/spreadsheetml/2006/main" count="9" uniqueCount="8">
  <si>
    <t>Dia</t>
  </si>
  <si>
    <t>MP Descargada (ton)</t>
  </si>
  <si>
    <t>MP 
Procesada 
(ton)</t>
  </si>
  <si>
    <t>Descarga Ril (m3/dia)</t>
  </si>
  <si>
    <t>Caudal promedio descarga RIL (m3/hr)</t>
  </si>
  <si>
    <t>m3/hr</t>
  </si>
  <si>
    <t>Caudal promedio descarga (RIL)</t>
  </si>
  <si>
    <t>Cuadal maximo descargado (RIL)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</si>
</sst>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vertical="center"/>
    </xf>
    <xf numFmtId="3" fontId="0" fillId="0" borderId="0" xfId="0" applyNumberFormat="1"/>
    <xf numFmtId="14" fontId="0" fillId="0" borderId="0" xfId="0" applyNumberFormat="1"/>
    <xf numFmtId="3" fontId="1" fillId="2" borderId="0" xfId="0" applyNumberFormat="1" applyFont="1" applyFill="1"/>
    <xf numFmtId="3" fontId="1" fillId="3" borderId="0" xfId="0" applyNumberFormat="1" applyFont="1" applyFill="1"/>
  </cellXfs>
  <cellStyles count="1">
    <cellStyle name="Normal" xfId="0" builtinId="0"/>
  </cellStyles>
  <dxfs count="6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00F6647-1E2B-4C03-B920-3BACADED7E45}" name="Tabla1" displayName="Tabla1" ref="A1:E20" totalsRowShown="0" headerRowDxfId="5">
  <autoFilter ref="A1:E20" xr:uid="{B8B47147-9133-4DB5-AB8E-A8255D7C9CD6}"/>
  <tableColumns count="5">
    <tableColumn id="1" xr3:uid="{35BD3BC3-B13D-4720-8B71-7174B26A947D}" name="Dia" dataDxfId="4"/>
    <tableColumn id="2" xr3:uid="{B286E7B2-C021-4A43-AB9F-C8621BD15002}" name="MP Descargada (ton)" dataDxfId="3"/>
    <tableColumn id="5" xr3:uid="{3AD34707-64A2-4061-B63C-CB9D9D056987}" name="MP _x000a_Procesada _x000a_(ton)" dataDxfId="2"/>
    <tableColumn id="3" xr3:uid="{006C1FA7-067E-4583-BCD3-F3A3AD59F29C}" name="Descarga Ril (m3/dia)" dataDxfId="1"/>
    <tableColumn id="4" xr3:uid="{0B1671A0-056A-49AC-9B7B-47DE7327870C}" name="Caudal promedio descarga RIL (m3/hr)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1C80F-F4FC-4CA4-A483-5F24A4A9000A}">
  <dimension ref="A1:G22"/>
  <sheetViews>
    <sheetView tabSelected="1" zoomScale="90" zoomScaleNormal="90" workbookViewId="0">
      <selection activeCell="J17" sqref="J17"/>
    </sheetView>
  </sheetViews>
  <sheetFormatPr baseColWidth="10" defaultRowHeight="15" x14ac:dyDescent="0.25"/>
  <cols>
    <col min="1" max="1" width="11.42578125" style="4"/>
    <col min="2" max="3" width="13.140625" style="4" customWidth="1"/>
    <col min="4" max="4" width="15.140625" style="4" customWidth="1"/>
    <col min="5" max="5" width="20.5703125" style="4" customWidth="1"/>
    <col min="6" max="6" width="6.85546875" style="4" customWidth="1"/>
    <col min="7" max="16384" width="11.42578125" style="4"/>
  </cols>
  <sheetData>
    <row r="1" spans="1:6" ht="4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/>
    </row>
    <row r="2" spans="1:6" x14ac:dyDescent="0.25">
      <c r="A2" s="5">
        <v>44203</v>
      </c>
      <c r="B2" s="4">
        <v>451.48</v>
      </c>
      <c r="C2" s="4">
        <v>83</v>
      </c>
      <c r="D2" s="4">
        <v>5100</v>
      </c>
      <c r="E2" s="4">
        <v>383.45864661654133</v>
      </c>
    </row>
    <row r="3" spans="1:6" x14ac:dyDescent="0.25">
      <c r="A3" s="5">
        <v>44210</v>
      </c>
      <c r="B3" s="4">
        <v>67.822999999999993</v>
      </c>
      <c r="C3" s="4">
        <v>9.6</v>
      </c>
      <c r="D3" s="4">
        <v>2391</v>
      </c>
      <c r="E3" s="4">
        <v>405.25423728813558</v>
      </c>
    </row>
    <row r="4" spans="1:6" x14ac:dyDescent="0.25">
      <c r="A4" s="5">
        <v>44218</v>
      </c>
      <c r="B4" s="4">
        <v>312.08500000000004</v>
      </c>
      <c r="C4" s="4">
        <v>65</v>
      </c>
      <c r="D4" s="4">
        <v>8260</v>
      </c>
      <c r="E4" s="4">
        <v>724.56140350877195</v>
      </c>
    </row>
    <row r="5" spans="1:6" x14ac:dyDescent="0.25">
      <c r="A5" s="5">
        <v>44220</v>
      </c>
      <c r="B5" s="4">
        <v>171.01</v>
      </c>
      <c r="C5" s="4">
        <v>43</v>
      </c>
      <c r="D5" s="4">
        <v>11125</v>
      </c>
      <c r="E5" s="4">
        <v>682.51533742331287</v>
      </c>
    </row>
    <row r="6" spans="1:6" x14ac:dyDescent="0.25">
      <c r="A6" s="5">
        <v>44245</v>
      </c>
      <c r="B6" s="4">
        <v>119.68</v>
      </c>
      <c r="C6" s="4">
        <v>26</v>
      </c>
      <c r="D6" s="4">
        <v>1202</v>
      </c>
      <c r="E6" s="4">
        <v>400.66666666666669</v>
      </c>
    </row>
    <row r="7" spans="1:6" x14ac:dyDescent="0.25">
      <c r="A7" s="5">
        <v>44246</v>
      </c>
      <c r="B7" s="4">
        <v>643.12800000000016</v>
      </c>
      <c r="C7" s="4">
        <v>141</v>
      </c>
      <c r="D7" s="4">
        <v>3649</v>
      </c>
      <c r="E7" s="4">
        <v>107.32352941176471</v>
      </c>
    </row>
    <row r="8" spans="1:6" x14ac:dyDescent="0.25">
      <c r="A8" s="5">
        <v>44247</v>
      </c>
      <c r="B8" s="4">
        <v>844.928</v>
      </c>
      <c r="C8" s="4">
        <v>190</v>
      </c>
      <c r="D8" s="4">
        <v>2766</v>
      </c>
      <c r="E8" s="4">
        <v>72.78947368421052</v>
      </c>
    </row>
    <row r="9" spans="1:6" x14ac:dyDescent="0.25">
      <c r="A9" s="5">
        <v>44251</v>
      </c>
      <c r="B9" s="4">
        <v>175.57999999999998</v>
      </c>
      <c r="C9" s="4">
        <v>31</v>
      </c>
      <c r="D9" s="4">
        <v>2162</v>
      </c>
      <c r="E9" s="4">
        <v>85.623762376237622</v>
      </c>
    </row>
    <row r="10" spans="1:6" x14ac:dyDescent="0.25">
      <c r="A10" s="5">
        <v>44261</v>
      </c>
      <c r="B10" s="4">
        <v>20.462</v>
      </c>
      <c r="C10" s="4">
        <v>0</v>
      </c>
      <c r="D10" s="4">
        <v>2664</v>
      </c>
      <c r="E10" s="4">
        <v>123</v>
      </c>
    </row>
    <row r="11" spans="1:6" x14ac:dyDescent="0.25">
      <c r="A11" s="5">
        <v>44263</v>
      </c>
      <c r="B11" s="4">
        <v>126.75100000000002</v>
      </c>
      <c r="C11" s="4">
        <v>0</v>
      </c>
      <c r="D11" s="4">
        <v>2131</v>
      </c>
      <c r="E11" s="4">
        <v>266.375</v>
      </c>
    </row>
    <row r="12" spans="1:6" x14ac:dyDescent="0.25">
      <c r="A12" s="5">
        <v>44264</v>
      </c>
      <c r="B12" s="4">
        <v>138.26600000000002</v>
      </c>
      <c r="C12" s="4">
        <v>16</v>
      </c>
      <c r="D12" s="4">
        <v>4905</v>
      </c>
      <c r="E12" s="4">
        <v>577.05882352941171</v>
      </c>
    </row>
    <row r="13" spans="1:6" x14ac:dyDescent="0.25">
      <c r="A13" s="5">
        <v>44265</v>
      </c>
      <c r="B13" s="4">
        <v>205</v>
      </c>
      <c r="C13" s="4">
        <v>33</v>
      </c>
      <c r="D13" s="4">
        <v>8305</v>
      </c>
      <c r="E13" s="4">
        <v>615.18518518518522</v>
      </c>
    </row>
    <row r="14" spans="1:6" x14ac:dyDescent="0.25">
      <c r="A14" s="5">
        <v>44266</v>
      </c>
      <c r="B14" s="4">
        <v>437</v>
      </c>
      <c r="C14" s="4">
        <v>76.66</v>
      </c>
      <c r="D14" s="4">
        <v>9609</v>
      </c>
      <c r="E14" s="4">
        <v>518.00539083557953</v>
      </c>
    </row>
    <row r="15" spans="1:6" x14ac:dyDescent="0.25">
      <c r="A15" s="5">
        <v>44267</v>
      </c>
      <c r="B15" s="4">
        <v>305</v>
      </c>
      <c r="C15" s="4">
        <v>56.25</v>
      </c>
      <c r="D15" s="4">
        <v>8433</v>
      </c>
      <c r="E15" s="4">
        <v>730.12987012987014</v>
      </c>
    </row>
    <row r="16" spans="1:6" x14ac:dyDescent="0.25">
      <c r="A16" s="5">
        <v>44268</v>
      </c>
      <c r="B16" s="4">
        <v>270.38</v>
      </c>
      <c r="C16" s="4">
        <v>47</v>
      </c>
      <c r="D16" s="4">
        <v>8013</v>
      </c>
      <c r="E16" s="4">
        <v>696.78260869565213</v>
      </c>
    </row>
    <row r="17" spans="1:7" x14ac:dyDescent="0.25">
      <c r="A17" s="5">
        <v>44269</v>
      </c>
      <c r="B17" s="4">
        <v>165.191</v>
      </c>
      <c r="C17" s="4">
        <v>22.64</v>
      </c>
      <c r="D17" s="4">
        <v>3324</v>
      </c>
      <c r="E17" s="4">
        <v>165</v>
      </c>
    </row>
    <row r="18" spans="1:7" x14ac:dyDescent="0.25">
      <c r="A18" s="5">
        <v>44270</v>
      </c>
      <c r="B18" s="4">
        <v>420.3</v>
      </c>
      <c r="C18" s="4">
        <v>77</v>
      </c>
      <c r="D18" s="4">
        <v>10548</v>
      </c>
      <c r="E18" s="4">
        <v>727.44827586206895</v>
      </c>
    </row>
    <row r="19" spans="1:7" x14ac:dyDescent="0.25">
      <c r="A19" s="5">
        <v>44271</v>
      </c>
      <c r="B19" s="4">
        <v>344.67999999999995</v>
      </c>
      <c r="C19" s="4">
        <v>67</v>
      </c>
      <c r="D19" s="4">
        <v>6142</v>
      </c>
      <c r="E19" s="4">
        <v>432.53521126760563</v>
      </c>
    </row>
    <row r="20" spans="1:7" x14ac:dyDescent="0.25">
      <c r="A20" s="5">
        <v>44272</v>
      </c>
      <c r="B20" s="4">
        <v>344.68</v>
      </c>
      <c r="C20" s="4">
        <v>158.62</v>
      </c>
      <c r="D20" s="4">
        <v>24502</v>
      </c>
      <c r="E20" s="4">
        <v>844.89655172413791</v>
      </c>
    </row>
    <row r="21" spans="1:7" x14ac:dyDescent="0.25">
      <c r="E21" s="6">
        <f>AVERAGE(E2:E20)</f>
        <v>450.45315653711327</v>
      </c>
      <c r="F21" s="4" t="s">
        <v>5</v>
      </c>
      <c r="G21" s="4" t="s">
        <v>6</v>
      </c>
    </row>
    <row r="22" spans="1:7" x14ac:dyDescent="0.25">
      <c r="E22" s="7">
        <v>845</v>
      </c>
      <c r="F22" s="4" t="s">
        <v>5</v>
      </c>
      <c r="G22" s="4" t="s">
        <v>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Lavado</dc:creator>
  <cp:lastModifiedBy>Sebastian Lavado</cp:lastModifiedBy>
  <dcterms:created xsi:type="dcterms:W3CDTF">2021-03-30T01:15:51Z</dcterms:created>
  <dcterms:modified xsi:type="dcterms:W3CDTF">2021-03-30T01:16:09Z</dcterms:modified>
</cp:coreProperties>
</file>